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G:\Works\YouleGames\YouLe\Docs\"/>
    </mc:Choice>
  </mc:AlternateContent>
  <xr:revisionPtr revIDLastSave="0" documentId="13_ncr:1_{D234DA22-42DE-4342-9259-AB3283353184}" xr6:coauthVersionLast="47" xr6:coauthVersionMax="47" xr10:uidLastSave="{00000000-0000-0000-0000-000000000000}"/>
  <bookViews>
    <workbookView xWindow="-120" yWindow="-120" windowWidth="38640" windowHeight="21240" activeTab="12" xr2:uid="{00000000-000D-0000-FFFF-FFFF00000000}"/>
  </bookViews>
  <sheets>
    <sheet name="1月份" sheetId="5" r:id="rId1"/>
    <sheet name="2月份" sheetId="13" r:id="rId2"/>
    <sheet name="3月份" sheetId="14" r:id="rId3"/>
    <sheet name="4月份" sheetId="15" r:id="rId4"/>
    <sheet name="5月份" sheetId="16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7" r:id="rId11"/>
    <sheet name="12月份" sheetId="18" r:id="rId12"/>
    <sheet name="总计" sheetId="19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9" l="1"/>
  <c r="C14" i="18" l="1"/>
  <c r="C12" i="18"/>
  <c r="C10" i="18"/>
  <c r="C14" i="17"/>
  <c r="C12" i="17"/>
  <c r="C10" i="17"/>
  <c r="C14" i="10"/>
  <c r="C12" i="10"/>
  <c r="C10" i="10"/>
  <c r="C14" i="9"/>
  <c r="C12" i="9"/>
  <c r="C10" i="9"/>
  <c r="C14" i="8"/>
  <c r="C12" i="8"/>
  <c r="C10" i="8"/>
  <c r="C12" i="7"/>
  <c r="C10" i="7"/>
  <c r="A1" i="19" s="1"/>
  <c r="C14" i="6"/>
  <c r="C12" i="6"/>
  <c r="C10" i="6"/>
  <c r="C14" i="16"/>
  <c r="C12" i="16"/>
  <c r="C10" i="16"/>
  <c r="C14" i="15"/>
  <c r="C12" i="15"/>
  <c r="C10" i="15"/>
  <c r="C14" i="14"/>
  <c r="C12" i="14"/>
  <c r="C10" i="14"/>
  <c r="C14" i="13"/>
  <c r="C12" i="13"/>
  <c r="C10" i="13"/>
  <c r="C14" i="5"/>
  <c r="C12" i="5"/>
  <c r="C10" i="5"/>
  <c r="C14" i="7" l="1"/>
</calcChain>
</file>

<file path=xl/sharedStrings.xml><?xml version="1.0" encoding="utf-8"?>
<sst xmlns="http://schemas.openxmlformats.org/spreadsheetml/2006/main" count="241" uniqueCount="30">
  <si>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</si>
  <si>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</si>
  <si>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</si>
  <si>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</si>
  <si>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</si>
  <si>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</si>
  <si>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</si>
  <si>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</si>
  <si>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</si>
  <si>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</si>
  <si>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</si>
  <si>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</si>
  <si>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</si>
  <si>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结算实发</t>
  </si>
  <si>
    <t>垫付应发</t>
  </si>
  <si>
    <t>垫付实发</t>
  </si>
  <si>
    <t>总计</t>
  </si>
  <si>
    <t>总计实发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</si>
  <si>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</si>
  <si>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</si>
  <si>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</si>
  <si>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</si>
  <si>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</si>
  <si>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</si>
  <si>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</si>
  <si>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</si>
  <si>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</si>
  <si>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</si>
  <si>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</si>
  <si>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计算公式：(进贤总收入+友乐总收入-成本-垫付)*40%-结余。注：如收入不大于成本，则应支付补发、垫付-结余，其他成本不计入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</si>
</sst>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0" tint="-0.499984740745262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9" t="s">
        <v>0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4" spans="2:2" x14ac:dyDescent="0.15">
      <c r="B24" s="7"/>
    </row>
    <row r="33" spans="2:2" x14ac:dyDescent="0.15">
      <c r="B33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7.125" customWidth="1"/>
    <col min="3" max="3" width="9.12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9" t="s">
        <v>18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16" spans="1:8" x14ac:dyDescent="0.15">
      <c r="B16" s="7"/>
    </row>
    <row r="24" spans="2:2" x14ac:dyDescent="0.15">
      <c r="B24" s="6"/>
    </row>
    <row r="30" spans="2:2" x14ac:dyDescent="0.15">
      <c r="B30" s="7"/>
    </row>
    <row r="33" spans="2:2" x14ac:dyDescent="0.15">
      <c r="B33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9" t="s">
        <v>19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3" spans="2:2" x14ac:dyDescent="0.15">
      <c r="B23" s="7"/>
    </row>
    <row r="24" spans="2:2" x14ac:dyDescent="0.15">
      <c r="B24" s="7"/>
    </row>
    <row r="33" spans="2:2" x14ac:dyDescent="0.15">
      <c r="B33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3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9" t="s">
        <v>20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4" spans="2:2" x14ac:dyDescent="0.15">
      <c r="B24" s="6"/>
    </row>
    <row r="33" spans="2:2" x14ac:dyDescent="0.15">
      <c r="B33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3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9" t="s">
        <v>21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4" spans="2:2" x14ac:dyDescent="0.15">
      <c r="B24" s="6"/>
    </row>
    <row r="25" spans="2:2" x14ac:dyDescent="0.15">
      <c r="B25" s="7"/>
    </row>
    <row r="33" spans="2:2" x14ac:dyDescent="0.15">
      <c r="B33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8"/>
  <sheetViews>
    <sheetView workbookViewId="0">
      <selection activeCell="H10" sqref="H10"/>
    </sheetView>
  </sheetViews>
  <sheetFormatPr defaultColWidth="9" defaultRowHeight="14.25" x14ac:dyDescent="0.15"/>
  <cols>
    <col min="2" max="2" width="13.875" customWidth="1"/>
    <col min="8" max="8" width="166.5" customWidth="1"/>
  </cols>
  <sheetData>
    <row r="1" spans="1:8" ht="25.5" x14ac:dyDescent="0.15">
      <c r="A1" s="9" t="s">
        <v>22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5" spans="2:2" x14ac:dyDescent="0.15">
      <c r="B25" s="6"/>
    </row>
    <row r="28" spans="2:2" x14ac:dyDescent="0.15">
      <c r="B28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6"/>
  <sheetViews>
    <sheetView workbookViewId="0">
      <selection activeCell="H10" sqref="H10"/>
    </sheetView>
  </sheetViews>
  <sheetFormatPr defaultColWidth="9" defaultRowHeight="14.25" x14ac:dyDescent="0.15"/>
  <cols>
    <col min="2" max="2" width="13.875" customWidth="1"/>
    <col min="7" max="7" width="9.25" customWidth="1"/>
    <col min="8" max="8" width="166.5" customWidth="1"/>
  </cols>
  <sheetData>
    <row r="1" spans="1:8" ht="25.5" x14ac:dyDescent="0.15">
      <c r="A1" s="9" t="s">
        <v>23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2" spans="2:2" x14ac:dyDescent="0.15">
      <c r="B22" s="7"/>
    </row>
    <row r="24" spans="2:2" x14ac:dyDescent="0.15">
      <c r="B24" s="6"/>
    </row>
    <row r="26" spans="2:2" x14ac:dyDescent="0.15">
      <c r="B26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9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8"/>
  <sheetViews>
    <sheetView workbookViewId="0">
      <selection activeCell="H10" sqref="H10"/>
    </sheetView>
  </sheetViews>
  <sheetFormatPr defaultColWidth="9" defaultRowHeight="14.25" x14ac:dyDescent="0.15"/>
  <cols>
    <col min="1" max="1" width="11.5" customWidth="1"/>
    <col min="2" max="2" width="13.875" customWidth="1"/>
    <col min="7" max="7" width="9.125"/>
    <col min="8" max="8" width="166.5" customWidth="1"/>
  </cols>
  <sheetData>
    <row r="1" spans="1:8" ht="25.5" x14ac:dyDescent="0.15">
      <c r="A1" s="9" t="s">
        <v>24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8" spans="2:2" x14ac:dyDescent="0.15">
      <c r="B28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1"/>
  <sheetViews>
    <sheetView workbookViewId="0">
      <selection activeCell="H10" sqref="H10"/>
    </sheetView>
  </sheetViews>
  <sheetFormatPr defaultColWidth="9.125" defaultRowHeight="14.25" x14ac:dyDescent="0.15"/>
  <cols>
    <col min="2" max="2" width="14.75" customWidth="1"/>
    <col min="3" max="3" width="11.75" customWidth="1"/>
    <col min="8" max="8" width="173.75" customWidth="1"/>
  </cols>
  <sheetData>
    <row r="1" spans="1:8" ht="25.5" x14ac:dyDescent="0.15">
      <c r="A1" s="9" t="s">
        <v>25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7" spans="2:2" x14ac:dyDescent="0.15">
      <c r="B27" s="6"/>
    </row>
    <row r="31" spans="2:2" x14ac:dyDescent="0.15">
      <c r="B31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6"/>
  <sheetViews>
    <sheetView workbookViewId="0">
      <selection activeCell="H10" sqref="H10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9" t="s">
        <v>26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6" spans="2:2" x14ac:dyDescent="0.15">
      <c r="B26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9"/>
  <sheetViews>
    <sheetView workbookViewId="0">
      <selection activeCell="H10" sqref="H10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9" t="s">
        <v>27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  <row r="26" spans="2:2" x14ac:dyDescent="0.15">
      <c r="B26" s="6"/>
    </row>
    <row r="29" spans="2:2" x14ac:dyDescent="0.15">
      <c r="B29" s="7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5"/>
  <sheetViews>
    <sheetView workbookViewId="0">
      <selection activeCell="H10" sqref="H10"/>
    </sheetView>
  </sheetViews>
  <sheetFormatPr defaultColWidth="9" defaultRowHeight="14.25" x14ac:dyDescent="0.15"/>
  <cols>
    <col min="1" max="1" width="6.375" customWidth="1"/>
    <col min="2" max="2" width="13.875" customWidth="1"/>
    <col min="8" max="8" width="153.25" customWidth="1"/>
  </cols>
  <sheetData>
    <row r="1" spans="1:8" ht="25.5" x14ac:dyDescent="0.15">
      <c r="A1" s="9" t="s">
        <v>28</v>
      </c>
      <c r="B1" s="9"/>
      <c r="C1" s="9"/>
      <c r="D1" s="9"/>
      <c r="E1" s="9"/>
      <c r="F1" s="9"/>
      <c r="G1" s="9"/>
      <c r="H1" s="9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/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13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14</v>
      </c>
      <c r="C12" s="10">
        <f>SUM(G4:G9)</f>
        <v>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15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16</v>
      </c>
      <c r="C14" s="10">
        <f>SUM(C10,C12)</f>
        <v>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17</v>
      </c>
      <c r="C15" s="10"/>
      <c r="D15" s="11"/>
      <c r="E15" s="11"/>
      <c r="F15" s="11"/>
      <c r="G15" s="12"/>
      <c r="H15" s="1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2"/>
  <sheetViews>
    <sheetView tabSelected="1" workbookViewId="0">
      <selection activeCell="B5" sqref="B5"/>
    </sheetView>
  </sheetViews>
  <sheetFormatPr defaultColWidth="9" defaultRowHeight="14.25" x14ac:dyDescent="0.15"/>
  <cols>
    <col min="1" max="1" width="20.25" customWidth="1"/>
    <col min="3" max="3" width="128.125" bestFit="1" customWidth="1"/>
  </cols>
  <sheetData>
    <row r="1" spans="1:3" x14ac:dyDescent="0.15">
      <c r="A1">
        <f>SUM('1月份'!C10,'2月份'!C10,'3月份'!C10,'4月份'!C10,'5月份'!C10,'6月份'!C10,'7月份'!C10,'8月份'!C10,'9月份'!C10,'10月份'!C10,'11月份'!C10,'12月份'!C10)</f>
        <v>0</v>
      </c>
      <c r="C1" s="8" t="s">
        <v>29</v>
      </c>
    </row>
    <row r="2" spans="1:3" x14ac:dyDescent="0.15">
      <c r="A2">
        <f>SUM('1月份'!G5,'2月份'!G5,'3月份'!G5,'4月份'!G5,'5月份'!G5,'6月份'!G5,'7月份'!G5,'8月份'!G5,'9月份'!G5,'10月份'!G5,'11月份'!G5,'12月份'!G5)</f>
        <v>0</v>
      </c>
    </row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总计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Joywayer</cp:lastModifiedBy>
  <dcterms:created xsi:type="dcterms:W3CDTF">2020-01-02T18:54:00Z</dcterms:created>
  <dcterms:modified xsi:type="dcterms:W3CDTF">2025-03-01T09:20:28Z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E793DF4E6E2C46459CED24A9CB7489C4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2024-09-27T04:32:58Z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f92b53b4-1d3b-477a-ac05-888ff4139ba5</vt:lpwstr>
  </property>
  <property fmtid="{D5CDD505-2E9C-101B-9397-08002B2CF9AE}" pid="9" name="MSIP_Label_defa4170-0d19-0005-0004-bc88714345d2_ActionId">
    <vt:lpwstr>6cbf5411-4390-424f-806b-fa3760423de6</vt:lpwstr>
  </property>
  <property fmtid="{D5CDD505-2E9C-101B-9397-08002B2CF9AE}" pid="10" name="MSIP_Label_defa4170-0d19-0005-0004-bc88714345d2_ContentBits">
    <vt:lpwstr>0</vt:lpwstr>
  </property>
</Properties>
</file>